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María Luisa\Documents\SIIES\02 PLANEACIÓN\PASH\2020\INFORME DEFINITIVO 2019\"/>
    </mc:Choice>
  </mc:AlternateContent>
  <xr:revisionPtr revIDLastSave="0" documentId="13_ncr:1_{EF3A34C8-A436-4779-8F14-3830031BA26E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INDICADORES FAM" sheetId="13" r:id="rId1"/>
  </sheets>
  <calcPr calcId="18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3" l="1"/>
  <c r="O35" i="13"/>
  <c r="O34" i="13"/>
  <c r="O33" i="13"/>
  <c r="O32" i="13"/>
  <c r="O31" i="13"/>
  <c r="O30" i="13"/>
  <c r="L34" i="13"/>
  <c r="L33" i="13"/>
  <c r="L31" i="13"/>
  <c r="I34" i="13"/>
  <c r="I33" i="13"/>
  <c r="I31" i="13"/>
  <c r="F34" i="13"/>
  <c r="F33" i="13"/>
  <c r="F31" i="13"/>
</calcChain>
</file>

<file path=xl/sharedStrings.xml><?xml version="1.0" encoding="utf-8"?>
<sst xmlns="http://schemas.openxmlformats.org/spreadsheetml/2006/main" count="151" uniqueCount="75">
  <si>
    <t>Actividad</t>
  </si>
  <si>
    <t>Gestión</t>
  </si>
  <si>
    <t>Propósito</t>
  </si>
  <si>
    <t>Estratégico</t>
  </si>
  <si>
    <t>Indicador</t>
  </si>
  <si>
    <t>Componente</t>
  </si>
  <si>
    <t>Método de Calculo</t>
  </si>
  <si>
    <t>Tipo de indicadores</t>
  </si>
  <si>
    <t>Porcentaje de proyectos en proceso de ejecución en la categoría de construcción en educación superior</t>
  </si>
  <si>
    <t>Porcentaje de proyectos en proceso de ejecución en la categoría de equipamiento en educación superior</t>
  </si>
  <si>
    <t>Porcentaje de proyectos aprobados de instituciones de educación superior en la categoría de rehabilitación y/o mantenimiento para ser financiados por el FAM Infraestructura Educativa</t>
  </si>
  <si>
    <t>Porcentaje de proyectos aprobados de instituciones de educación superior en la categoría de equipamiento para ser financiados por el FAM Infraestructura Educativa</t>
  </si>
  <si>
    <t>Porcentaje de proyectos aprobados de instituciones de educación superior en la categoría de construcción para ser financiados por el FAM Infraestructura Educativa</t>
  </si>
  <si>
    <t>Porcentaje de proyectos en proceso de ejecución en la categoría de rehabilitación y/o mantenimiento en educación superior</t>
  </si>
  <si>
    <t>Porcentaje de planteles y/o campus de educación superior mejorados en su infraestructura con recursos del Fondo de Aportaciones Múltiples, respecto del total de planteles y/o campus de educación superior en el estado</t>
  </si>
  <si>
    <t>Anual</t>
  </si>
  <si>
    <t>Trimestral</t>
  </si>
  <si>
    <t>Priodicidad</t>
  </si>
  <si>
    <t>NUMERADOR</t>
  </si>
  <si>
    <t>DENOMINADOR</t>
  </si>
  <si>
    <t>TRIMESTRE I</t>
  </si>
  <si>
    <t>TRIMESTRE II</t>
  </si>
  <si>
    <t>TRIMESTRE III</t>
  </si>
  <si>
    <t>TRIMESTRE IV</t>
  </si>
  <si>
    <t>AVANCE</t>
  </si>
  <si>
    <t>META ALCANZADA</t>
  </si>
  <si>
    <t>Nivel del indicador</t>
  </si>
  <si>
    <t>(Número de proyectos aprobados en instituciones de educación superior en la categoría de rehabilitación y/o mantenimiento para ser financiados por el FAM Infraestructura Educativa / Total de proyectos solicitados en la categoría de rehabilitación y/o mantenimiento en educación superior) X 100</t>
  </si>
  <si>
    <t>(Número de proyectos en proceso de ejecución en la categoría de rehabilitación y/o mantenimiento en educación superior /Total de proyectos aprobados en la categoría de rehabilitación y/o mantenimiento en educación superior) x 100</t>
  </si>
  <si>
    <t>(Número de planteles y/o campus de educación superior mejorados en su infraestructura con recursos del Fondo de Aportaciones Múltiples en el periodo t/Total de planteles y/o campus de educación superior del estado) x 100</t>
  </si>
  <si>
    <t>(Número de proyectos en proceso de ejecución en la categoría de construcción en educación superior / Total de proyectos aprobados en la categoría de construcción en educación superior) x 100</t>
  </si>
  <si>
    <t>(Número de proyectos en proceso de ejecución en la categoría de equipamiento en educación superior/ Total de proyectos aprobados en la categoría de equipamiento en educación superior) x 100</t>
  </si>
  <si>
    <t>(Número de proyectos aprobados en instituciones de educación superior en la categoría de construcción para ser financiados por el FAM Infraestructura Educativa / Total de proyectos solicitados en la categoría de construcción en educación superior) X 100</t>
  </si>
  <si>
    <t>(Número de proyectos aprobados en instituciones de educación superior en la categoría de equipamiento para ser financiados por el FAM Infraestructura Educativa / Total de proyectos solicitados en la categoría de equipamiento en educación superior) X 100</t>
  </si>
  <si>
    <t>FONDO DE APORTACIONES MÚLTIPLES PARA EDUCACIÓN SUPERIOR 2019</t>
  </si>
  <si>
    <t xml:space="preserve">Número de proyectos aprobados en instituciones de educación superior en la categoría de rehabilitación y/o mantenimiento para ser financiados por el FAM Infraestructura Educativa </t>
  </si>
  <si>
    <t>Total de proyectos solicitados en la categoría de rehabilitación y/o mantenimiento en educación superior</t>
  </si>
  <si>
    <t>Medios de verificación. FAM SUPERIOR 2019</t>
  </si>
  <si>
    <t>VARIABLE</t>
  </si>
  <si>
    <t>CANTIDAD</t>
  </si>
  <si>
    <t>Instituto Tecnológico de Mérida</t>
  </si>
  <si>
    <t>M00.1/474/2019</t>
  </si>
  <si>
    <t>500/2019.-202-24</t>
  </si>
  <si>
    <t>Universidad Tecnológica Regional del Sur</t>
  </si>
  <si>
    <t>AUTORIZACIÓN</t>
  </si>
  <si>
    <t>INSTITUCIÓN DE EDUCACIÓN SUPERIOR</t>
  </si>
  <si>
    <t>Número de proyectos aprobados en instituciones de educación superior en la categoría de construcción para ser financiados por el FAM Infraestructura Educativa</t>
  </si>
  <si>
    <t>Total de proyectos solicitados en la categoría de construcción en educación superior</t>
  </si>
  <si>
    <t xml:space="preserve">Número de proyectos aprobados en instituciones de educación superior en la categoría de equipamiento para ser financiados por el FAM Infraestructura Educativa </t>
  </si>
  <si>
    <t>Total de proyectos solicitados en la categoría de equipamiento en educación superior</t>
  </si>
  <si>
    <t xml:space="preserve">Número de planteles y/o campus de educación superior mejorados en su infraestructura con recursos del Fondo de Aportaciones Múltiples </t>
  </si>
  <si>
    <t>Universidad de Oriente</t>
  </si>
  <si>
    <t>Cambio de meta a equipamiento</t>
  </si>
  <si>
    <t>Instituto Tecnológico de Tizimín</t>
  </si>
  <si>
    <t>Total de planteles y/o campus de educación superior del estado con acceso al Fondo</t>
  </si>
  <si>
    <t>511/2019.-275-61</t>
  </si>
  <si>
    <t>M00/281.33/2019</t>
  </si>
  <si>
    <t>Centro Regional de Optimización y Desarrollo de Equipo Mérida</t>
  </si>
  <si>
    <t>511/2019.-275-60</t>
  </si>
  <si>
    <t>Universidad Autónoma de Yucatán, Campus Ciencias Biológicas y Agropecuarias</t>
  </si>
  <si>
    <t>500/2019.-202-24
500/2019.-505.24</t>
  </si>
  <si>
    <t>M00.1/415/2019</t>
  </si>
  <si>
    <t>M00/281.35/2019</t>
  </si>
  <si>
    <t>514.1.1237/2019</t>
  </si>
  <si>
    <t>En proceso</t>
  </si>
  <si>
    <t>ESTATUS TRIMESTRE 1</t>
  </si>
  <si>
    <t>Sin iniciar</t>
  </si>
  <si>
    <t>ESTATUS TRIMESTRE 4</t>
  </si>
  <si>
    <t>ESTATUS TRIMESTRE 2</t>
  </si>
  <si>
    <t>ESTATUS TRIMESTRE 3</t>
  </si>
  <si>
    <t>Autorizado</t>
  </si>
  <si>
    <t>Sin Iniciar</t>
  </si>
  <si>
    <t>REALIZADO EN EL PERIODO</t>
  </si>
  <si>
    <t>Universidad Autónoma de Yucatán Campus Ciencia Sociales, Economico Administrativas y Humanidades</t>
  </si>
  <si>
    <t>AVANCE FÍSICO
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</si>
</sst>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arlow"/>
    </font>
    <font>
      <b/>
      <sz val="12"/>
      <color theme="1"/>
      <name val="Barlow"/>
    </font>
    <font>
      <b/>
      <sz val="11"/>
      <color theme="1"/>
      <name val="Barlow"/>
    </font>
    <font>
      <sz val="10"/>
      <color theme="1"/>
      <name val="Barlow"/>
    </font>
    <font>
      <b/>
      <sz val="9"/>
      <color theme="1"/>
      <name val="Barlow"/>
    </font>
    <font>
      <sz val="8"/>
      <color theme="1"/>
      <name val="Barlow"/>
    </font>
    <font>
      <b/>
      <sz val="8"/>
      <color theme="1"/>
      <name val="Barlow"/>
    </font>
    <font>
      <b/>
      <sz val="8"/>
      <name val="Barlow"/>
    </font>
    <font>
      <sz val="11"/>
      <color theme="1"/>
      <name val="Barlow"/>
    </font>
    <font>
      <sz val="10"/>
      <color theme="1"/>
      <name val="Calibri"/>
      <family val="2"/>
      <scheme val="minor"/>
    </font>
    <font>
      <b/>
      <sz val="14"/>
      <color theme="1"/>
      <name val="Barlow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9" fontId="16" fillId="0" borderId="1" xfId="3" applyNumberFormat="1" applyFont="1" applyBorder="1" applyAlignment="1">
      <alignment horizontal="center" vertical="center"/>
    </xf>
    <xf numFmtId="9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0" fontId="16" fillId="0" borderId="1" xfId="3" applyNumberFormat="1" applyFont="1" applyBorder="1" applyAlignment="1">
      <alignment horizontal="center" vertical="center"/>
    </xf>
    <xf numFmtId="10" fontId="16" fillId="0" borderId="0" xfId="0" applyNumberFormat="1" applyFont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5" fontId="8" fillId="3" borderId="1" xfId="0" applyNumberFormat="1" applyFont="1" applyFill="1" applyBorder="1" applyAlignment="1">
      <alignment horizontal="center" vertical="center"/>
    </xf>
  </cellXfs>
  <cellStyles count="4">
    <cellStyle name="Hipervínculo" xfId="1" builtinId="8" hidden="1"/>
    <cellStyle name="Hipervínculo visitado" xfId="2" builtinId="9" hidden="1"/>
    <cellStyle name="Normal" xfId="0" builtinId="0"/>
    <cellStyle name="Porcentaje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12700</xdr:rowOff>
    </xdr:from>
    <xdr:to>
      <xdr:col>1</xdr:col>
      <xdr:colOff>2032357</xdr:colOff>
      <xdr:row>4</xdr:row>
      <xdr:rowOff>203200</xdr:rowOff>
    </xdr:to>
    <xdr:pic>
      <xdr:nvPicPr>
        <xdr:cNvPr id="3" name="Imagen 2" descr="CICYT - CICYT">
          <a:extLst>
            <a:ext uri="{FF2B5EF4-FFF2-40B4-BE49-F238E27FC236}">
              <a16:creationId xmlns:a16="http://schemas.microsoft.com/office/drawing/2014/main" id="{74F0821F-668A-483D-988E-B7D836B0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5900"/>
          <a:ext cx="4407257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E6C9-2A7C-4ADA-94C5-E29C7CCA272B}">
  <dimension ref="A5:X36"/>
  <sheetViews>
    <sheetView tabSelected="1" topLeftCell="G1" zoomScale="75" zoomScaleNormal="75" workbookViewId="0">
      <selection activeCell="T11" sqref="T11"/>
    </sheetView>
  </sheetViews>
  <sheetFormatPr baseColWidth="10" defaultRowHeight="15.75" x14ac:dyDescent="0.25"/>
  <cols>
    <col min="1" max="2" width="32.625" style="2" customWidth="1"/>
    <col min="3" max="3" width="10.75" style="3" customWidth="1"/>
    <col min="4" max="4" width="15.5" style="2" bestFit="1" customWidth="1"/>
    <col min="5" max="5" width="24.75" style="4" customWidth="1"/>
    <col min="6" max="6" width="13.625" style="2" customWidth="1"/>
    <col min="7" max="7" width="11.875" style="2" bestFit="1" customWidth="1"/>
    <col min="8" max="17" width="13.625" style="2" customWidth="1"/>
    <col min="18" max="18" width="14.625" style="2" customWidth="1"/>
    <col min="19" max="16384" width="11" style="2"/>
  </cols>
  <sheetData>
    <row r="5" spans="1:19" ht="27" customHeight="1" x14ac:dyDescent="0.25">
      <c r="B5" s="5"/>
      <c r="C5" s="37" t="s">
        <v>37</v>
      </c>
      <c r="D5" s="5"/>
      <c r="E5" s="2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x14ac:dyDescent="0.25">
      <c r="A6" s="5"/>
      <c r="B6" s="5"/>
      <c r="C6" s="6"/>
      <c r="D6" s="5"/>
      <c r="E6" s="2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s="7" customFormat="1" ht="32.25" customHeight="1" x14ac:dyDescent="0.25">
      <c r="A7" s="39" t="s">
        <v>38</v>
      </c>
      <c r="B7" s="40"/>
      <c r="C7" s="35" t="s">
        <v>39</v>
      </c>
      <c r="D7" s="35" t="s">
        <v>44</v>
      </c>
      <c r="E7" s="36" t="s">
        <v>45</v>
      </c>
      <c r="F7" s="39" t="s">
        <v>65</v>
      </c>
      <c r="G7" s="49"/>
      <c r="H7" s="40"/>
      <c r="I7" s="39" t="s">
        <v>68</v>
      </c>
      <c r="J7" s="49"/>
      <c r="K7" s="40"/>
      <c r="L7" s="39" t="s">
        <v>69</v>
      </c>
      <c r="M7" s="49"/>
      <c r="N7" s="40"/>
      <c r="O7" s="39" t="s">
        <v>67</v>
      </c>
      <c r="P7" s="49"/>
      <c r="Q7" s="40"/>
      <c r="R7" s="36" t="s">
        <v>74</v>
      </c>
    </row>
    <row r="8" spans="1:19" s="30" customFormat="1" ht="21" customHeight="1" x14ac:dyDescent="0.25">
      <c r="A8" s="41" t="s">
        <v>35</v>
      </c>
      <c r="B8" s="42"/>
      <c r="C8" s="38">
        <v>2</v>
      </c>
      <c r="D8" s="25" t="s">
        <v>41</v>
      </c>
      <c r="E8" s="26" t="s">
        <v>40</v>
      </c>
      <c r="F8" s="50" t="s">
        <v>70</v>
      </c>
      <c r="G8" s="51"/>
      <c r="H8" s="27" t="s">
        <v>71</v>
      </c>
      <c r="I8" s="50" t="s">
        <v>66</v>
      </c>
      <c r="J8" s="52"/>
      <c r="K8" s="51"/>
      <c r="L8" s="50" t="s">
        <v>64</v>
      </c>
      <c r="M8" s="52"/>
      <c r="N8" s="51"/>
      <c r="O8" s="53"/>
      <c r="P8" s="54"/>
      <c r="Q8" s="55"/>
      <c r="R8" s="28">
        <v>0.97</v>
      </c>
      <c r="S8" s="29"/>
    </row>
    <row r="9" spans="1:19" s="30" customFormat="1" ht="25.5" x14ac:dyDescent="0.25">
      <c r="A9" s="43"/>
      <c r="B9" s="44"/>
      <c r="C9" s="38"/>
      <c r="D9" s="26" t="s">
        <v>60</v>
      </c>
      <c r="E9" s="26" t="s">
        <v>43</v>
      </c>
      <c r="F9" s="53"/>
      <c r="G9" s="54"/>
      <c r="H9" s="55"/>
      <c r="I9" s="50" t="s">
        <v>70</v>
      </c>
      <c r="J9" s="51"/>
      <c r="K9" s="27" t="s">
        <v>66</v>
      </c>
      <c r="L9" s="50" t="s">
        <v>64</v>
      </c>
      <c r="M9" s="52"/>
      <c r="N9" s="51"/>
      <c r="O9" s="53"/>
      <c r="P9" s="54"/>
      <c r="Q9" s="55"/>
      <c r="R9" s="28">
        <v>1</v>
      </c>
      <c r="S9" s="29"/>
    </row>
    <row r="10" spans="1:19" s="30" customFormat="1" ht="26.25" customHeight="1" x14ac:dyDescent="0.25">
      <c r="A10" s="45" t="s">
        <v>36</v>
      </c>
      <c r="B10" s="46"/>
      <c r="C10" s="27">
        <v>2</v>
      </c>
      <c r="D10" s="53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5"/>
    </row>
    <row r="11" spans="1:19" s="30" customFormat="1" ht="27" customHeight="1" x14ac:dyDescent="0.25">
      <c r="A11" s="41" t="s">
        <v>46</v>
      </c>
      <c r="B11" s="42"/>
      <c r="C11" s="38">
        <v>4</v>
      </c>
      <c r="D11" s="25" t="s">
        <v>55</v>
      </c>
      <c r="E11" s="26" t="s">
        <v>51</v>
      </c>
      <c r="F11" s="50" t="s">
        <v>70</v>
      </c>
      <c r="G11" s="51"/>
      <c r="H11" s="27" t="s">
        <v>66</v>
      </c>
      <c r="I11" s="50" t="s">
        <v>66</v>
      </c>
      <c r="J11" s="52"/>
      <c r="K11" s="51"/>
      <c r="L11" s="50" t="s">
        <v>64</v>
      </c>
      <c r="M11" s="52"/>
      <c r="N11" s="51"/>
      <c r="O11" s="53"/>
      <c r="P11" s="54"/>
      <c r="Q11" s="55"/>
      <c r="R11" s="31">
        <v>0.61629999999999996</v>
      </c>
      <c r="S11" s="32"/>
    </row>
    <row r="12" spans="1:19" s="30" customFormat="1" ht="42.75" customHeight="1" x14ac:dyDescent="0.25">
      <c r="A12" s="47"/>
      <c r="B12" s="48"/>
      <c r="C12" s="38"/>
      <c r="D12" s="25" t="s">
        <v>56</v>
      </c>
      <c r="E12" s="26" t="s">
        <v>57</v>
      </c>
      <c r="F12" s="50" t="s">
        <v>70</v>
      </c>
      <c r="G12" s="51"/>
      <c r="H12" s="27" t="s">
        <v>66</v>
      </c>
      <c r="I12" s="50" t="s">
        <v>66</v>
      </c>
      <c r="J12" s="52"/>
      <c r="K12" s="51"/>
      <c r="L12" s="50" t="s">
        <v>64</v>
      </c>
      <c r="M12" s="52"/>
      <c r="N12" s="51"/>
      <c r="O12" s="53"/>
      <c r="P12" s="54"/>
      <c r="Q12" s="55"/>
      <c r="R12" s="28">
        <v>0.54</v>
      </c>
      <c r="S12" s="29"/>
    </row>
    <row r="13" spans="1:19" s="30" customFormat="1" ht="25.5" x14ac:dyDescent="0.25">
      <c r="A13" s="47"/>
      <c r="B13" s="48"/>
      <c r="C13" s="38"/>
      <c r="D13" s="25" t="s">
        <v>42</v>
      </c>
      <c r="E13" s="26" t="s">
        <v>43</v>
      </c>
      <c r="F13" s="53"/>
      <c r="G13" s="54"/>
      <c r="H13" s="55"/>
      <c r="I13" s="50" t="s">
        <v>70</v>
      </c>
      <c r="J13" s="51"/>
      <c r="K13" s="27" t="s">
        <v>66</v>
      </c>
      <c r="L13" s="50" t="s">
        <v>52</v>
      </c>
      <c r="M13" s="52"/>
      <c r="N13" s="51"/>
      <c r="O13" s="53"/>
      <c r="P13" s="54"/>
      <c r="Q13" s="54"/>
      <c r="R13" s="55"/>
      <c r="S13" s="29"/>
    </row>
    <row r="14" spans="1:19" s="30" customFormat="1" ht="51.75" customHeight="1" x14ac:dyDescent="0.25">
      <c r="A14" s="47"/>
      <c r="B14" s="48"/>
      <c r="C14" s="38"/>
      <c r="D14" s="25" t="s">
        <v>58</v>
      </c>
      <c r="E14" s="26" t="s">
        <v>73</v>
      </c>
      <c r="F14" s="50" t="s">
        <v>70</v>
      </c>
      <c r="G14" s="51"/>
      <c r="H14" s="27" t="s">
        <v>66</v>
      </c>
      <c r="I14" s="50" t="s">
        <v>66</v>
      </c>
      <c r="J14" s="52"/>
      <c r="K14" s="51"/>
      <c r="L14" s="50" t="s">
        <v>64</v>
      </c>
      <c r="M14" s="52"/>
      <c r="N14" s="51"/>
      <c r="O14" s="53"/>
      <c r="P14" s="54"/>
      <c r="Q14" s="55"/>
      <c r="R14" s="28">
        <v>1</v>
      </c>
      <c r="S14" s="29"/>
    </row>
    <row r="15" spans="1:19" s="30" customFormat="1" ht="38.25" x14ac:dyDescent="0.25">
      <c r="A15" s="43"/>
      <c r="B15" s="44"/>
      <c r="C15" s="38"/>
      <c r="D15" s="25" t="s">
        <v>58</v>
      </c>
      <c r="E15" s="26" t="s">
        <v>59</v>
      </c>
      <c r="F15" s="50" t="s">
        <v>70</v>
      </c>
      <c r="G15" s="51"/>
      <c r="H15" s="27" t="s">
        <v>66</v>
      </c>
      <c r="I15" s="50" t="s">
        <v>66</v>
      </c>
      <c r="J15" s="52"/>
      <c r="K15" s="51"/>
      <c r="L15" s="50" t="s">
        <v>64</v>
      </c>
      <c r="M15" s="52"/>
      <c r="N15" s="51"/>
      <c r="O15" s="53"/>
      <c r="P15" s="54"/>
      <c r="Q15" s="55"/>
      <c r="R15" s="28">
        <v>1</v>
      </c>
      <c r="S15" s="29"/>
    </row>
    <row r="16" spans="1:19" s="30" customFormat="1" ht="24.75" customHeight="1" x14ac:dyDescent="0.25">
      <c r="A16" s="45" t="s">
        <v>47</v>
      </c>
      <c r="B16" s="46"/>
      <c r="C16" s="27">
        <v>4</v>
      </c>
      <c r="D16" s="5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5"/>
    </row>
    <row r="17" spans="1:24" s="30" customFormat="1" ht="31.5" customHeight="1" x14ac:dyDescent="0.25">
      <c r="A17" s="41" t="s">
        <v>48</v>
      </c>
      <c r="B17" s="42"/>
      <c r="C17" s="38">
        <v>5</v>
      </c>
      <c r="D17" s="25" t="s">
        <v>41</v>
      </c>
      <c r="E17" s="26" t="s">
        <v>40</v>
      </c>
      <c r="F17" s="50" t="s">
        <v>70</v>
      </c>
      <c r="G17" s="51"/>
      <c r="H17" s="27" t="s">
        <v>66</v>
      </c>
      <c r="I17" s="50" t="s">
        <v>70</v>
      </c>
      <c r="J17" s="51"/>
      <c r="K17" s="27" t="s">
        <v>66</v>
      </c>
      <c r="L17" s="50" t="s">
        <v>64</v>
      </c>
      <c r="M17" s="52"/>
      <c r="N17" s="51"/>
      <c r="O17" s="53"/>
      <c r="P17" s="54"/>
      <c r="Q17" s="55"/>
      <c r="R17" s="28">
        <v>0.97</v>
      </c>
      <c r="S17" s="29"/>
    </row>
    <row r="18" spans="1:24" s="30" customFormat="1" ht="42" customHeight="1" x14ac:dyDescent="0.25">
      <c r="A18" s="47"/>
      <c r="B18" s="48"/>
      <c r="C18" s="38"/>
      <c r="D18" s="25" t="s">
        <v>61</v>
      </c>
      <c r="E18" s="26" t="s">
        <v>57</v>
      </c>
      <c r="F18" s="50" t="s">
        <v>70</v>
      </c>
      <c r="G18" s="51"/>
      <c r="H18" s="27" t="s">
        <v>66</v>
      </c>
      <c r="I18" s="50" t="s">
        <v>70</v>
      </c>
      <c r="J18" s="51"/>
      <c r="K18" s="27" t="s">
        <v>66</v>
      </c>
      <c r="L18" s="50" t="s">
        <v>64</v>
      </c>
      <c r="M18" s="52"/>
      <c r="N18" s="51"/>
      <c r="O18" s="53"/>
      <c r="P18" s="54"/>
      <c r="Q18" s="55"/>
      <c r="R18" s="28">
        <v>0.54</v>
      </c>
      <c r="S18" s="29"/>
    </row>
    <row r="19" spans="1:24" s="30" customFormat="1" ht="20.25" customHeight="1" x14ac:dyDescent="0.25">
      <c r="A19" s="47"/>
      <c r="B19" s="48"/>
      <c r="C19" s="38"/>
      <c r="D19" s="25" t="s">
        <v>62</v>
      </c>
      <c r="E19" s="26" t="s">
        <v>53</v>
      </c>
      <c r="F19" s="50" t="s">
        <v>70</v>
      </c>
      <c r="G19" s="51"/>
      <c r="H19" s="27" t="s">
        <v>66</v>
      </c>
      <c r="I19" s="50" t="s">
        <v>70</v>
      </c>
      <c r="J19" s="51"/>
      <c r="K19" s="27" t="s">
        <v>66</v>
      </c>
      <c r="L19" s="50" t="s">
        <v>64</v>
      </c>
      <c r="M19" s="52"/>
      <c r="N19" s="51"/>
      <c r="O19" s="53"/>
      <c r="P19" s="54"/>
      <c r="Q19" s="55"/>
      <c r="R19" s="28">
        <v>1</v>
      </c>
      <c r="S19" s="29"/>
    </row>
    <row r="20" spans="1:24" s="30" customFormat="1" ht="26.25" customHeight="1" x14ac:dyDescent="0.25">
      <c r="A20" s="47"/>
      <c r="B20" s="48"/>
      <c r="C20" s="38"/>
      <c r="D20" s="25" t="s">
        <v>55</v>
      </c>
      <c r="E20" s="26" t="s">
        <v>51</v>
      </c>
      <c r="F20" s="50" t="s">
        <v>70</v>
      </c>
      <c r="G20" s="51"/>
      <c r="H20" s="27" t="s">
        <v>66</v>
      </c>
      <c r="I20" s="50" t="s">
        <v>70</v>
      </c>
      <c r="J20" s="51"/>
      <c r="K20" s="27" t="s">
        <v>66</v>
      </c>
      <c r="L20" s="50" t="s">
        <v>64</v>
      </c>
      <c r="M20" s="52"/>
      <c r="N20" s="51"/>
      <c r="O20" s="53"/>
      <c r="P20" s="54"/>
      <c r="Q20" s="55"/>
      <c r="R20" s="31">
        <v>0.61629999999999996</v>
      </c>
      <c r="S20" s="32"/>
    </row>
    <row r="21" spans="1:24" s="30" customFormat="1" ht="25.5" x14ac:dyDescent="0.25">
      <c r="A21" s="43"/>
      <c r="B21" s="44"/>
      <c r="C21" s="38"/>
      <c r="D21" s="25" t="s">
        <v>63</v>
      </c>
      <c r="E21" s="26" t="s">
        <v>43</v>
      </c>
      <c r="F21" s="53"/>
      <c r="G21" s="54"/>
      <c r="H21" s="55"/>
      <c r="I21" s="50" t="s">
        <v>70</v>
      </c>
      <c r="J21" s="51"/>
      <c r="K21" s="27" t="s">
        <v>66</v>
      </c>
      <c r="L21" s="50" t="s">
        <v>66</v>
      </c>
      <c r="M21" s="52"/>
      <c r="N21" s="51"/>
      <c r="O21" s="50" t="s">
        <v>64</v>
      </c>
      <c r="P21" s="52"/>
      <c r="Q21" s="51"/>
      <c r="R21" s="28">
        <v>1</v>
      </c>
      <c r="S21" s="29"/>
    </row>
    <row r="22" spans="1:24" s="30" customFormat="1" ht="22.5" customHeight="1" x14ac:dyDescent="0.25">
      <c r="A22" s="45" t="s">
        <v>49</v>
      </c>
      <c r="B22" s="46"/>
      <c r="C22" s="27">
        <v>5</v>
      </c>
      <c r="D22" s="5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5"/>
    </row>
    <row r="23" spans="1:24" s="30" customFormat="1" ht="27" customHeight="1" x14ac:dyDescent="0.25">
      <c r="A23" s="45" t="s">
        <v>50</v>
      </c>
      <c r="B23" s="46"/>
      <c r="C23" s="27">
        <v>6</v>
      </c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/>
    </row>
    <row r="24" spans="1:24" s="30" customFormat="1" ht="26.25" customHeight="1" x14ac:dyDescent="0.25">
      <c r="A24" s="45" t="s">
        <v>54</v>
      </c>
      <c r="B24" s="46"/>
      <c r="C24" s="27">
        <v>12</v>
      </c>
      <c r="D24" s="53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/>
    </row>
    <row r="27" spans="1:24" s="1" customFormat="1" x14ac:dyDescent="0.25">
      <c r="A27" s="61" t="s">
        <v>34</v>
      </c>
      <c r="B27" s="61"/>
      <c r="C27" s="61"/>
      <c r="D27" s="61"/>
      <c r="E27" s="61"/>
      <c r="F27" s="60" t="s">
        <v>24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8"/>
      <c r="T27" s="8"/>
      <c r="U27" s="8"/>
      <c r="V27" s="8"/>
      <c r="W27" s="8"/>
    </row>
    <row r="28" spans="1:24" s="23" customFormat="1" ht="15" customHeight="1" x14ac:dyDescent="0.25">
      <c r="A28" s="61"/>
      <c r="B28" s="61"/>
      <c r="C28" s="61"/>
      <c r="D28" s="61"/>
      <c r="E28" s="61"/>
      <c r="F28" s="57" t="s">
        <v>20</v>
      </c>
      <c r="G28" s="58"/>
      <c r="H28" s="59"/>
      <c r="I28" s="57" t="s">
        <v>21</v>
      </c>
      <c r="J28" s="58"/>
      <c r="K28" s="59"/>
      <c r="L28" s="57" t="s">
        <v>22</v>
      </c>
      <c r="M28" s="58"/>
      <c r="N28" s="59"/>
      <c r="O28" s="57" t="s">
        <v>23</v>
      </c>
      <c r="P28" s="58"/>
      <c r="Q28" s="59"/>
      <c r="R28" s="56" t="s">
        <v>72</v>
      </c>
      <c r="S28" s="21"/>
      <c r="T28" s="21"/>
      <c r="U28" s="21"/>
      <c r="V28" s="21"/>
      <c r="W28" s="21"/>
      <c r="X28" s="22"/>
    </row>
    <row r="29" spans="1:24" s="11" customFormat="1" ht="24" customHeight="1" x14ac:dyDescent="0.25">
      <c r="A29" s="33" t="s">
        <v>4</v>
      </c>
      <c r="B29" s="33" t="s">
        <v>6</v>
      </c>
      <c r="C29" s="33" t="s">
        <v>17</v>
      </c>
      <c r="D29" s="33" t="s">
        <v>7</v>
      </c>
      <c r="E29" s="33" t="s">
        <v>26</v>
      </c>
      <c r="F29" s="9" t="s">
        <v>25</v>
      </c>
      <c r="G29" s="9" t="s">
        <v>18</v>
      </c>
      <c r="H29" s="9" t="s">
        <v>19</v>
      </c>
      <c r="I29" s="9" t="s">
        <v>25</v>
      </c>
      <c r="J29" s="9" t="s">
        <v>18</v>
      </c>
      <c r="K29" s="9" t="s">
        <v>19</v>
      </c>
      <c r="L29" s="9" t="s">
        <v>25</v>
      </c>
      <c r="M29" s="9" t="s">
        <v>18</v>
      </c>
      <c r="N29" s="9" t="s">
        <v>19</v>
      </c>
      <c r="O29" s="9" t="s">
        <v>25</v>
      </c>
      <c r="P29" s="9" t="s">
        <v>18</v>
      </c>
      <c r="Q29" s="9" t="s">
        <v>19</v>
      </c>
      <c r="R29" s="56"/>
      <c r="S29" s="10"/>
      <c r="T29" s="10"/>
      <c r="U29" s="10"/>
      <c r="V29" s="10"/>
      <c r="W29" s="10"/>
    </row>
    <row r="30" spans="1:24" s="19" customFormat="1" ht="78.75" x14ac:dyDescent="0.25">
      <c r="A30" s="34" t="s">
        <v>10</v>
      </c>
      <c r="B30" s="34" t="s">
        <v>27</v>
      </c>
      <c r="C30" s="12" t="s">
        <v>15</v>
      </c>
      <c r="D30" s="12" t="s">
        <v>1</v>
      </c>
      <c r="E30" s="12" t="s"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>
        <f>(P30/Q30)*100</f>
        <v>100</v>
      </c>
      <c r="P30" s="15">
        <v>2</v>
      </c>
      <c r="Q30" s="16">
        <v>2</v>
      </c>
      <c r="R30" s="14">
        <v>100</v>
      </c>
      <c r="S30" s="13"/>
      <c r="T30" s="13"/>
      <c r="U30" s="13"/>
      <c r="V30" s="17"/>
      <c r="W30" s="18"/>
    </row>
    <row r="31" spans="1:24" s="19" customFormat="1" ht="56.25" x14ac:dyDescent="0.25">
      <c r="A31" s="34" t="s">
        <v>13</v>
      </c>
      <c r="B31" s="34" t="s">
        <v>28</v>
      </c>
      <c r="C31" s="12" t="s">
        <v>16</v>
      </c>
      <c r="D31" s="12" t="s">
        <v>1</v>
      </c>
      <c r="E31" s="12" t="s">
        <v>5</v>
      </c>
      <c r="F31" s="14">
        <f>(G31/H31)*100</f>
        <v>0</v>
      </c>
      <c r="G31" s="14">
        <v>0</v>
      </c>
      <c r="H31" s="14">
        <v>1</v>
      </c>
      <c r="I31" s="14">
        <f>(J31/K31)*100</f>
        <v>0</v>
      </c>
      <c r="J31" s="14">
        <v>0</v>
      </c>
      <c r="K31" s="14">
        <v>2</v>
      </c>
      <c r="L31" s="14">
        <f>(M31/N31)*100</f>
        <v>100</v>
      </c>
      <c r="M31" s="14">
        <v>2</v>
      </c>
      <c r="N31" s="14">
        <v>2</v>
      </c>
      <c r="O31" s="14">
        <f>(P31/Q31)*100</f>
        <v>0</v>
      </c>
      <c r="P31" s="15">
        <v>0</v>
      </c>
      <c r="Q31" s="15">
        <v>2</v>
      </c>
      <c r="R31" s="14">
        <v>100</v>
      </c>
      <c r="S31" s="13"/>
      <c r="T31" s="13"/>
      <c r="U31" s="13"/>
      <c r="V31" s="17"/>
      <c r="W31" s="17"/>
    </row>
    <row r="32" spans="1:24" s="19" customFormat="1" ht="56.25" x14ac:dyDescent="0.25">
      <c r="A32" s="34" t="s">
        <v>14</v>
      </c>
      <c r="B32" s="34" t="s">
        <v>29</v>
      </c>
      <c r="C32" s="12" t="s">
        <v>15</v>
      </c>
      <c r="D32" s="12" t="s">
        <v>3</v>
      </c>
      <c r="E32" s="12" t="s">
        <v>2</v>
      </c>
      <c r="F32" s="14"/>
      <c r="G32" s="14"/>
      <c r="H32" s="14"/>
      <c r="I32" s="20"/>
      <c r="J32" s="14"/>
      <c r="K32" s="14"/>
      <c r="L32" s="20"/>
      <c r="M32" s="14"/>
      <c r="N32" s="14"/>
      <c r="O32" s="14">
        <f>(P32/Q32)*100</f>
        <v>50</v>
      </c>
      <c r="P32" s="15">
        <v>6</v>
      </c>
      <c r="Q32" s="15">
        <v>12</v>
      </c>
      <c r="R32" s="14">
        <v>50</v>
      </c>
      <c r="S32" s="13"/>
      <c r="T32" s="13"/>
      <c r="U32" s="13"/>
      <c r="V32" s="17"/>
      <c r="W32" s="17"/>
    </row>
    <row r="33" spans="1:23" s="19" customFormat="1" ht="45" x14ac:dyDescent="0.25">
      <c r="A33" s="34" t="s">
        <v>8</v>
      </c>
      <c r="B33" s="34" t="s">
        <v>30</v>
      </c>
      <c r="C33" s="12" t="s">
        <v>16</v>
      </c>
      <c r="D33" s="12" t="s">
        <v>1</v>
      </c>
      <c r="E33" s="12" t="s">
        <v>5</v>
      </c>
      <c r="F33" s="14">
        <f>(G33/H33)*100</f>
        <v>0</v>
      </c>
      <c r="G33" s="14">
        <v>0</v>
      </c>
      <c r="H33" s="14">
        <v>4</v>
      </c>
      <c r="I33" s="14">
        <f>(J33/K33)*100</f>
        <v>0</v>
      </c>
      <c r="J33" s="14">
        <v>0</v>
      </c>
      <c r="K33" s="14">
        <v>5</v>
      </c>
      <c r="L33" s="14">
        <f>(M33/N33)*100</f>
        <v>100</v>
      </c>
      <c r="M33" s="14">
        <v>4</v>
      </c>
      <c r="N33" s="14">
        <v>4</v>
      </c>
      <c r="O33" s="14">
        <f>(P33/Q33)*100</f>
        <v>0</v>
      </c>
      <c r="P33" s="14">
        <v>0</v>
      </c>
      <c r="Q33" s="14">
        <v>4</v>
      </c>
      <c r="R33" s="14">
        <v>100</v>
      </c>
      <c r="S33" s="13"/>
      <c r="T33" s="13"/>
      <c r="U33" s="13"/>
      <c r="V33" s="13"/>
      <c r="W33" s="13"/>
    </row>
    <row r="34" spans="1:23" s="19" customFormat="1" ht="56.25" x14ac:dyDescent="0.25">
      <c r="A34" s="34" t="s">
        <v>9</v>
      </c>
      <c r="B34" s="34" t="s">
        <v>31</v>
      </c>
      <c r="C34" s="12" t="s">
        <v>16</v>
      </c>
      <c r="D34" s="12" t="s">
        <v>1</v>
      </c>
      <c r="E34" s="12" t="s">
        <v>5</v>
      </c>
      <c r="F34" s="14">
        <f>(G34/H34)*100</f>
        <v>0</v>
      </c>
      <c r="G34" s="14">
        <v>0</v>
      </c>
      <c r="H34" s="14">
        <v>4</v>
      </c>
      <c r="I34" s="14">
        <f>(J34/K34)*100</f>
        <v>0</v>
      </c>
      <c r="J34" s="14">
        <v>0</v>
      </c>
      <c r="K34" s="14">
        <v>5</v>
      </c>
      <c r="L34" s="14">
        <f>(M34/N34)*100</f>
        <v>80</v>
      </c>
      <c r="M34" s="14">
        <v>4</v>
      </c>
      <c r="N34" s="14">
        <v>5</v>
      </c>
      <c r="O34" s="14">
        <f>(P34/Q34)*100</f>
        <v>100</v>
      </c>
      <c r="P34" s="14">
        <v>5</v>
      </c>
      <c r="Q34" s="14">
        <v>5</v>
      </c>
      <c r="R34" s="14">
        <v>100</v>
      </c>
      <c r="S34" s="13"/>
      <c r="T34" s="13"/>
      <c r="U34" s="13"/>
      <c r="V34" s="13"/>
      <c r="W34" s="13"/>
    </row>
    <row r="35" spans="1:23" s="19" customFormat="1" ht="67.5" x14ac:dyDescent="0.25">
      <c r="A35" s="34" t="s">
        <v>12</v>
      </c>
      <c r="B35" s="34" t="s">
        <v>32</v>
      </c>
      <c r="C35" s="12" t="s">
        <v>15</v>
      </c>
      <c r="D35" s="12" t="s">
        <v>1</v>
      </c>
      <c r="E35" s="12" t="s">
        <v>0</v>
      </c>
      <c r="F35" s="14"/>
      <c r="G35" s="14"/>
      <c r="H35" s="14"/>
      <c r="I35" s="20"/>
      <c r="J35" s="14"/>
      <c r="K35" s="14"/>
      <c r="L35" s="20"/>
      <c r="M35" s="14"/>
      <c r="N35" s="14"/>
      <c r="O35" s="14">
        <f t="shared" ref="O35:O36" si="0">(P35/Q35)*100</f>
        <v>100</v>
      </c>
      <c r="P35" s="15">
        <v>4</v>
      </c>
      <c r="Q35" s="16">
        <v>4</v>
      </c>
      <c r="R35" s="14">
        <v>100</v>
      </c>
      <c r="S35" s="13"/>
      <c r="T35" s="13"/>
      <c r="U35" s="13"/>
      <c r="V35" s="17"/>
      <c r="W35" s="18"/>
    </row>
    <row r="36" spans="1:23" s="19" customFormat="1" ht="67.5" x14ac:dyDescent="0.25">
      <c r="A36" s="34" t="s">
        <v>11</v>
      </c>
      <c r="B36" s="34" t="s">
        <v>33</v>
      </c>
      <c r="C36" s="12" t="s">
        <v>15</v>
      </c>
      <c r="D36" s="12" t="s">
        <v>1</v>
      </c>
      <c r="E36" s="12" t="s">
        <v>0</v>
      </c>
      <c r="F36" s="14"/>
      <c r="G36" s="14"/>
      <c r="H36" s="14"/>
      <c r="I36" s="20"/>
      <c r="J36" s="14"/>
      <c r="K36" s="14"/>
      <c r="L36" s="20"/>
      <c r="M36" s="14"/>
      <c r="N36" s="14"/>
      <c r="O36" s="14">
        <f t="shared" si="0"/>
        <v>100</v>
      </c>
      <c r="P36" s="15">
        <v>5</v>
      </c>
      <c r="Q36" s="16">
        <v>5</v>
      </c>
      <c r="R36" s="14">
        <v>100</v>
      </c>
      <c r="S36" s="13"/>
      <c r="T36" s="13"/>
      <c r="U36" s="13"/>
      <c r="V36" s="17"/>
      <c r="W36" s="18"/>
    </row>
  </sheetData>
  <mergeCells count="76">
    <mergeCell ref="F21:H21"/>
    <mergeCell ref="D22:R22"/>
    <mergeCell ref="D23:R23"/>
    <mergeCell ref="D24:R24"/>
    <mergeCell ref="F27:R27"/>
    <mergeCell ref="A27:E28"/>
    <mergeCell ref="A22:B22"/>
    <mergeCell ref="A23:B23"/>
    <mergeCell ref="A24:B24"/>
    <mergeCell ref="F28:H28"/>
    <mergeCell ref="A17:B21"/>
    <mergeCell ref="I28:K28"/>
    <mergeCell ref="O13:R13"/>
    <mergeCell ref="O21:Q21"/>
    <mergeCell ref="O8:Q8"/>
    <mergeCell ref="O9:Q9"/>
    <mergeCell ref="O11:Q11"/>
    <mergeCell ref="O12:Q12"/>
    <mergeCell ref="O14:Q14"/>
    <mergeCell ref="O15:Q15"/>
    <mergeCell ref="O17:Q17"/>
    <mergeCell ref="O18:Q18"/>
    <mergeCell ref="L18:N18"/>
    <mergeCell ref="L19:N19"/>
    <mergeCell ref="L20:N20"/>
    <mergeCell ref="L21:N21"/>
    <mergeCell ref="R28:R29"/>
    <mergeCell ref="O19:Q19"/>
    <mergeCell ref="O20:Q20"/>
    <mergeCell ref="L28:N28"/>
    <mergeCell ref="O28:Q28"/>
    <mergeCell ref="I20:J20"/>
    <mergeCell ref="I21:J21"/>
    <mergeCell ref="L8:N8"/>
    <mergeCell ref="L9:N9"/>
    <mergeCell ref="L11:N11"/>
    <mergeCell ref="L12:N12"/>
    <mergeCell ref="L13:N13"/>
    <mergeCell ref="L14:N14"/>
    <mergeCell ref="L15:N15"/>
    <mergeCell ref="L17:N17"/>
    <mergeCell ref="D16:R16"/>
    <mergeCell ref="I17:J17"/>
    <mergeCell ref="I18:J18"/>
    <mergeCell ref="I19:J19"/>
    <mergeCell ref="F11:G11"/>
    <mergeCell ref="D10:R10"/>
    <mergeCell ref="F20:G20"/>
    <mergeCell ref="I9:J9"/>
    <mergeCell ref="I8:K8"/>
    <mergeCell ref="I11:K11"/>
    <mergeCell ref="I12:K12"/>
    <mergeCell ref="I13:J13"/>
    <mergeCell ref="I14:K14"/>
    <mergeCell ref="I15:K15"/>
    <mergeCell ref="F13:H13"/>
    <mergeCell ref="F9:H9"/>
    <mergeCell ref="F12:G12"/>
    <mergeCell ref="F14:G14"/>
    <mergeCell ref="F15:G15"/>
    <mergeCell ref="F17:G17"/>
    <mergeCell ref="F18:G18"/>
    <mergeCell ref="F19:G19"/>
    <mergeCell ref="F7:H7"/>
    <mergeCell ref="I7:K7"/>
    <mergeCell ref="L7:N7"/>
    <mergeCell ref="O7:Q7"/>
    <mergeCell ref="F8:G8"/>
    <mergeCell ref="C8:C9"/>
    <mergeCell ref="C11:C15"/>
    <mergeCell ref="C17:C21"/>
    <mergeCell ref="A7:B7"/>
    <mergeCell ref="A8:B9"/>
    <mergeCell ref="A10:B10"/>
    <mergeCell ref="A11:B15"/>
    <mergeCell ref="A16:B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FAM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María Luisa</cp:lastModifiedBy>
  <cp:lastPrinted>2019-04-05T21:58:47Z</cp:lastPrinted>
  <dcterms:created xsi:type="dcterms:W3CDTF">2017-04-18T02:38:31Z</dcterms:created>
  <dcterms:modified xsi:type="dcterms:W3CDTF">2020-08-07T18:00:51Z</dcterms:modified>
</cp:coreProperties>
</file>